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0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<sst xmlns="http://schemas.openxmlformats.org/spreadsheetml/2006/main" count="350" uniqueCount="201">
  <si>
    <t>2024年第一次分房</t>
  </si>
  <si>
    <t/>
  </si>
  <si>
    <t>轮次：第三轮：第3轮</t>
  </si>
  <si>
    <t>序号</t>
  </si>
  <si>
    <t>资格证号</t>
  </si>
  <si>
    <t>姓名</t>
  </si>
  <si>
    <t>证件编号</t>
  </si>
  <si>
    <t>联系方式</t>
  </si>
  <si>
    <t>小区名称</t>
  </si>
  <si>
    <t>幢号</t>
  </si>
  <si>
    <t>单元</t>
  </si>
  <si>
    <t>层</t>
  </si>
  <si>
    <t>户号</t>
  </si>
  <si>
    <t>户型</t>
  </si>
  <si>
    <t>面积（㎡）</t>
  </si>
  <si>
    <t>门牌号</t>
  </si>
  <si>
    <t>1</t>
  </si>
  <si>
    <t>2023000511</t>
  </si>
  <si>
    <t>崔艳枝</t>
  </si>
  <si>
    <t>410121********6528</t>
  </si>
  <si>
    <t>182****2108</t>
  </si>
  <si>
    <t>金地格林小城S2一期</t>
  </si>
  <si>
    <t>16</t>
  </si>
  <si>
    <t>7</t>
  </si>
  <si>
    <t>707</t>
  </si>
  <si>
    <t>两室一厅</t>
  </si>
  <si>
    <t>59.98</t>
  </si>
  <si>
    <t>1单元7层707</t>
  </si>
  <si>
    <t>2</t>
  </si>
  <si>
    <t>2023000529</t>
  </si>
  <si>
    <t>朱亚莉</t>
  </si>
  <si>
    <t>411082********6641</t>
  </si>
  <si>
    <t>153****1219</t>
  </si>
  <si>
    <t>海天国际</t>
  </si>
  <si>
    <t>11</t>
  </si>
  <si>
    <t>32</t>
  </si>
  <si>
    <t>3209</t>
  </si>
  <si>
    <t>59.24</t>
  </si>
  <si>
    <t>2单元32层3209</t>
  </si>
  <si>
    <t>3</t>
  </si>
  <si>
    <t>2023000563</t>
  </si>
  <si>
    <t>李福权</t>
  </si>
  <si>
    <t>410183********2010</t>
  </si>
  <si>
    <t>158****2912</t>
  </si>
  <si>
    <t>汉飞壹号华府二期</t>
  </si>
  <si>
    <t>4</t>
  </si>
  <si>
    <t>406</t>
  </si>
  <si>
    <t>59.65</t>
  </si>
  <si>
    <t>1单元4层406</t>
  </si>
  <si>
    <t>2023000547</t>
  </si>
  <si>
    <t>王申申</t>
  </si>
  <si>
    <t>412724********3364</t>
  </si>
  <si>
    <t>157****7967</t>
  </si>
  <si>
    <t>27</t>
  </si>
  <si>
    <t>2710</t>
  </si>
  <si>
    <t>59.06</t>
  </si>
  <si>
    <t>1单元27层2710</t>
  </si>
  <si>
    <t>5</t>
  </si>
  <si>
    <t>2023000672</t>
  </si>
  <si>
    <t>张颖</t>
  </si>
  <si>
    <t>410183********6529</t>
  </si>
  <si>
    <t>185****6813</t>
  </si>
  <si>
    <t>1104</t>
  </si>
  <si>
    <t>57.55</t>
  </si>
  <si>
    <t>1单元11层1104</t>
  </si>
  <si>
    <t>6</t>
  </si>
  <si>
    <t>2023000662</t>
  </si>
  <si>
    <t>杨凯</t>
  </si>
  <si>
    <t>410183********0070</t>
  </si>
  <si>
    <t>158****7858</t>
  </si>
  <si>
    <t>405</t>
  </si>
  <si>
    <t>1单元4层405</t>
  </si>
  <si>
    <t>2023000510</t>
  </si>
  <si>
    <t>毛俊仪</t>
  </si>
  <si>
    <t>410183********2050</t>
  </si>
  <si>
    <t>185****0162</t>
  </si>
  <si>
    <t>2709</t>
  </si>
  <si>
    <t>1单元27层2709</t>
  </si>
  <si>
    <t>8</t>
  </si>
  <si>
    <t>2023000619</t>
  </si>
  <si>
    <t>刘超</t>
  </si>
  <si>
    <t>410183********2035</t>
  </si>
  <si>
    <t>173****5677</t>
  </si>
  <si>
    <t>意墅蓝山六期（悦蓝山）</t>
  </si>
  <si>
    <t>108</t>
  </si>
  <si>
    <t>2702</t>
  </si>
  <si>
    <t>59.84</t>
  </si>
  <si>
    <t>1单元27层2702</t>
  </si>
  <si>
    <t>9</t>
  </si>
  <si>
    <t>2023000654</t>
  </si>
  <si>
    <t>王建坤</t>
  </si>
  <si>
    <t>410183********4312</t>
  </si>
  <si>
    <t>186****8369</t>
  </si>
  <si>
    <t>29</t>
  </si>
  <si>
    <t>2906</t>
  </si>
  <si>
    <t>59.5</t>
  </si>
  <si>
    <t>2单元29层2906</t>
  </si>
  <si>
    <t>10</t>
  </si>
  <si>
    <t>2023000550</t>
  </si>
  <si>
    <t>王卫</t>
  </si>
  <si>
    <t>410121********2031</t>
  </si>
  <si>
    <t>158****4433</t>
  </si>
  <si>
    <t>22</t>
  </si>
  <si>
    <t>2205</t>
  </si>
  <si>
    <t>1单元22层2205</t>
  </si>
  <si>
    <t>2023000679</t>
  </si>
  <si>
    <t>杨红玲</t>
  </si>
  <si>
    <t>410223********2024</t>
  </si>
  <si>
    <t>135****8323</t>
  </si>
  <si>
    <t>海龙香槟大道五期</t>
  </si>
  <si>
    <t>91</t>
  </si>
  <si>
    <t>24</t>
  </si>
  <si>
    <t>2401</t>
  </si>
  <si>
    <t>59.25</t>
  </si>
  <si>
    <t>1单元24层2401</t>
  </si>
  <si>
    <t>12</t>
  </si>
  <si>
    <t>2023000625</t>
  </si>
  <si>
    <t>赵双双</t>
  </si>
  <si>
    <t>410183********2021</t>
  </si>
  <si>
    <t>151****6720</t>
  </si>
  <si>
    <t>19</t>
  </si>
  <si>
    <t>1909</t>
  </si>
  <si>
    <t>1单元19层1909</t>
  </si>
  <si>
    <t>13</t>
  </si>
  <si>
    <t>2023000497</t>
  </si>
  <si>
    <t>马丽霞</t>
  </si>
  <si>
    <t>410121********3527</t>
  </si>
  <si>
    <t>151****6267</t>
  </si>
  <si>
    <t>1908</t>
  </si>
  <si>
    <t>1单元19层1908</t>
  </si>
  <si>
    <t>14</t>
  </si>
  <si>
    <t>2023000508</t>
  </si>
  <si>
    <t>王秋梅</t>
  </si>
  <si>
    <t>410183********4821</t>
  </si>
  <si>
    <t>152****2622</t>
  </si>
  <si>
    <t>2704</t>
  </si>
  <si>
    <t>1单元27层2704</t>
  </si>
  <si>
    <t>15</t>
  </si>
  <si>
    <t>2023000519</t>
  </si>
  <si>
    <t>蔡建华</t>
  </si>
  <si>
    <t>410183********102X</t>
  </si>
  <si>
    <t>150****1242</t>
  </si>
  <si>
    <t>23</t>
  </si>
  <si>
    <t>2307</t>
  </si>
  <si>
    <t>1单元23层2307</t>
  </si>
  <si>
    <t>2023000495</t>
  </si>
  <si>
    <t>靳艳芳</t>
  </si>
  <si>
    <t>410183********202X</t>
  </si>
  <si>
    <t>175****7943</t>
  </si>
  <si>
    <t>17</t>
  </si>
  <si>
    <t>2023000666</t>
  </si>
  <si>
    <t>丁新庄</t>
  </si>
  <si>
    <t>410183********7012</t>
  </si>
  <si>
    <t>152****9791</t>
  </si>
  <si>
    <t>1004</t>
  </si>
  <si>
    <t>1单元10层1004</t>
  </si>
  <si>
    <t>18</t>
  </si>
  <si>
    <t>2023000733</t>
  </si>
  <si>
    <t>周倩</t>
  </si>
  <si>
    <t>410183********7047</t>
  </si>
  <si>
    <t>156****3373</t>
  </si>
  <si>
    <t>1802</t>
  </si>
  <si>
    <t>1单元18层1802</t>
  </si>
  <si>
    <t>2023000527</t>
  </si>
  <si>
    <t>郭君成</t>
  </si>
  <si>
    <t>410121********4339</t>
  </si>
  <si>
    <t>182****9869</t>
  </si>
  <si>
    <t>2201</t>
  </si>
  <si>
    <t>1单元22层2201</t>
  </si>
  <si>
    <t>20</t>
  </si>
  <si>
    <t>2023000636</t>
  </si>
  <si>
    <t>尚艳</t>
  </si>
  <si>
    <t>410183********2047</t>
  </si>
  <si>
    <t>150****4213</t>
  </si>
  <si>
    <t>1803</t>
  </si>
  <si>
    <t>57.28</t>
  </si>
  <si>
    <t>1单元18层1803</t>
  </si>
  <si>
    <t>21</t>
  </si>
  <si>
    <t>2023000650</t>
  </si>
  <si>
    <t>王铭培</t>
  </si>
  <si>
    <t>410121********2017</t>
  </si>
  <si>
    <t>138****5491</t>
  </si>
  <si>
    <t>1706</t>
  </si>
  <si>
    <t>1单元17层1706</t>
  </si>
  <si>
    <t>2023000609</t>
  </si>
  <si>
    <t>赵华丽</t>
  </si>
  <si>
    <t>410121********2022</t>
  </si>
  <si>
    <t>135****7602</t>
  </si>
  <si>
    <t>31</t>
  </si>
  <si>
    <t>3104</t>
  </si>
  <si>
    <t>1单元31层3104</t>
  </si>
  <si>
    <t>2023000607</t>
  </si>
  <si>
    <t>杜振强</t>
  </si>
  <si>
    <t>410181********103X</t>
  </si>
  <si>
    <t>152****3399</t>
  </si>
  <si>
    <t>403</t>
  </si>
  <si>
    <t>1单元4层403</t>
  </si>
  <si>
    <t>2023000499</t>
  </si>
  <si>
    <t>田银灵</t>
  </si>
  <si>
    <t>410183********6522</t>
  </si>
  <si>
    <t>182****5643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</si>
</sst>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Calibri"/>
      <charset val="134"/>
    </font>
    <font>
      <sz val="22"/>
      <name val="Calibri"/>
      <charset val="134"/>
    </font>
    <font>
      <sz val="11"/>
      <name val="Calibri"/>
      <charset val="134"/>
    </font>
    <font>
      <sz val="14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FDF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B1" workbookViewId="0">
      <selection activeCell="G3" sqref="G$1:I$1048576"/>
    </sheetView>
  </sheetViews>
  <sheetFormatPr defaultColWidth="9" defaultRowHeight="15.75"/>
  <cols>
    <col min="1" max="2" width="20" customWidth="1"/>
    <col min="3" max="3" width="20" hidden="1" customWidth="1"/>
    <col min="4" max="4" width="20" customWidth="1"/>
    <col min="5" max="5" width="25.875" customWidth="1"/>
    <col min="6" max="6" width="21.9166666666667" customWidth="1"/>
    <col min="7" max="14" width="20" customWidth="1"/>
  </cols>
  <sheetData>
    <row r="1" ht="40" customHeight="1" spans="1:14">
      <c r="A1" s="1" t="s">
        <v>0</v>
      </c>
      <c r="B1" s="1" t="s">
        <v>1</v>
      </c>
      <c r="C1" s="1" t="s">
        <v>1</v>
      </c>
      <c r="D1" s="1"/>
      <c r="E1" s="1"/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20" customHeight="1" spans="1:14">
      <c r="A2" s="2" t="s">
        <v>2</v>
      </c>
      <c r="B2" s="2" t="s">
        <v>1</v>
      </c>
      <c r="C2" s="2" t="s">
        <v>1</v>
      </c>
      <c r="D2" s="2"/>
      <c r="E2" s="2"/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</row>
    <row r="3" ht="20" customHeight="1" spans="1:14">
      <c r="A3" s="3" t="s">
        <v>3</v>
      </c>
      <c r="B3" s="3" t="s">
        <v>4</v>
      </c>
      <c r="C3" s="3" t="s">
        <v>5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20" customHeight="1" spans="1:14">
      <c r="A4" s="4" t="s">
        <v>16</v>
      </c>
      <c r="B4" s="4" t="s">
        <v>17</v>
      </c>
      <c r="C4" s="4" t="s">
        <v>18</v>
      </c>
      <c r="D4" s="4" t="str">
        <f>REPLACE(C4,2,1,"*")</f>
        <v>崔*枝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16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</row>
    <row r="5" ht="20" customHeight="1" spans="1:14">
      <c r="A5" s="4" t="s">
        <v>28</v>
      </c>
      <c r="B5" s="4" t="s">
        <v>29</v>
      </c>
      <c r="C5" s="4" t="s">
        <v>30</v>
      </c>
      <c r="D5" s="4" t="str">
        <f t="shared" ref="D5:D27" si="0">REPLACE(C5,2,1,"*")</f>
        <v>朱*莉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28</v>
      </c>
      <c r="J5" s="4" t="s">
        <v>35</v>
      </c>
      <c r="K5" s="4" t="s">
        <v>36</v>
      </c>
      <c r="L5" s="4" t="s">
        <v>25</v>
      </c>
      <c r="M5" s="4" t="s">
        <v>37</v>
      </c>
      <c r="N5" s="4" t="s">
        <v>38</v>
      </c>
    </row>
    <row r="6" ht="20" customHeight="1" spans="1:14">
      <c r="A6" s="4" t="s">
        <v>39</v>
      </c>
      <c r="B6" s="4" t="s">
        <v>40</v>
      </c>
      <c r="C6" s="4" t="s">
        <v>41</v>
      </c>
      <c r="D6" s="4" t="str">
        <f t="shared" si="0"/>
        <v>李*权</v>
      </c>
      <c r="E6" s="4" t="s">
        <v>42</v>
      </c>
      <c r="F6" s="4" t="s">
        <v>43</v>
      </c>
      <c r="G6" s="4" t="s">
        <v>44</v>
      </c>
      <c r="H6" s="4" t="s">
        <v>39</v>
      </c>
      <c r="I6" s="4" t="s">
        <v>16</v>
      </c>
      <c r="J6" s="4" t="s">
        <v>45</v>
      </c>
      <c r="K6" s="4" t="s">
        <v>46</v>
      </c>
      <c r="L6" s="4" t="s">
        <v>25</v>
      </c>
      <c r="M6" s="4" t="s">
        <v>47</v>
      </c>
      <c r="N6" s="4" t="s">
        <v>48</v>
      </c>
    </row>
    <row r="7" ht="20" customHeight="1" spans="1:14">
      <c r="A7" s="4" t="s">
        <v>45</v>
      </c>
      <c r="B7" s="4" t="s">
        <v>49</v>
      </c>
      <c r="C7" s="4" t="s">
        <v>50</v>
      </c>
      <c r="D7" s="4" t="str">
        <f t="shared" si="0"/>
        <v>王*申</v>
      </c>
      <c r="E7" s="4" t="s">
        <v>51</v>
      </c>
      <c r="F7" s="4" t="s">
        <v>52</v>
      </c>
      <c r="G7" s="4" t="s">
        <v>44</v>
      </c>
      <c r="H7" s="4" t="s">
        <v>39</v>
      </c>
      <c r="I7" s="4" t="s">
        <v>16</v>
      </c>
      <c r="J7" s="4" t="s">
        <v>53</v>
      </c>
      <c r="K7" s="4" t="s">
        <v>54</v>
      </c>
      <c r="L7" s="4" t="s">
        <v>25</v>
      </c>
      <c r="M7" s="4" t="s">
        <v>55</v>
      </c>
      <c r="N7" s="4" t="s">
        <v>56</v>
      </c>
    </row>
    <row r="8" ht="20" customHeight="1" spans="1:14">
      <c r="A8" s="4" t="s">
        <v>57</v>
      </c>
      <c r="B8" s="4" t="s">
        <v>58</v>
      </c>
      <c r="C8" s="4" t="s">
        <v>59</v>
      </c>
      <c r="D8" s="4" t="str">
        <f t="shared" si="0"/>
        <v>张*</v>
      </c>
      <c r="E8" s="4" t="s">
        <v>60</v>
      </c>
      <c r="F8" s="4" t="s">
        <v>61</v>
      </c>
      <c r="G8" s="4" t="s">
        <v>21</v>
      </c>
      <c r="H8" s="4" t="s">
        <v>22</v>
      </c>
      <c r="I8" s="4" t="s">
        <v>16</v>
      </c>
      <c r="J8" s="4" t="s">
        <v>34</v>
      </c>
      <c r="K8" s="4" t="s">
        <v>62</v>
      </c>
      <c r="L8" s="4" t="s">
        <v>25</v>
      </c>
      <c r="M8" s="4" t="s">
        <v>63</v>
      </c>
      <c r="N8" s="4" t="s">
        <v>64</v>
      </c>
    </row>
    <row r="9" ht="20" customHeight="1" spans="1:14">
      <c r="A9" s="4" t="s">
        <v>65</v>
      </c>
      <c r="B9" s="4" t="s">
        <v>66</v>
      </c>
      <c r="C9" s="4" t="s">
        <v>67</v>
      </c>
      <c r="D9" s="4" t="str">
        <f t="shared" si="0"/>
        <v>杨*</v>
      </c>
      <c r="E9" s="4" t="s">
        <v>68</v>
      </c>
      <c r="F9" s="4" t="s">
        <v>69</v>
      </c>
      <c r="G9" s="4" t="s">
        <v>21</v>
      </c>
      <c r="H9" s="4" t="s">
        <v>22</v>
      </c>
      <c r="I9" s="4" t="s">
        <v>16</v>
      </c>
      <c r="J9" s="4" t="s">
        <v>45</v>
      </c>
      <c r="K9" s="4" t="s">
        <v>70</v>
      </c>
      <c r="L9" s="4" t="s">
        <v>25</v>
      </c>
      <c r="M9" s="4" t="s">
        <v>63</v>
      </c>
      <c r="N9" s="4" t="s">
        <v>71</v>
      </c>
    </row>
    <row r="10" ht="20" customHeight="1" spans="1:14">
      <c r="A10" s="4" t="s">
        <v>23</v>
      </c>
      <c r="B10" s="4" t="s">
        <v>72</v>
      </c>
      <c r="C10" s="4" t="s">
        <v>73</v>
      </c>
      <c r="D10" s="4" t="str">
        <f t="shared" si="0"/>
        <v>毛*仪</v>
      </c>
      <c r="E10" s="4" t="s">
        <v>74</v>
      </c>
      <c r="F10" s="4" t="s">
        <v>75</v>
      </c>
      <c r="G10" s="4" t="s">
        <v>44</v>
      </c>
      <c r="H10" s="4" t="s">
        <v>39</v>
      </c>
      <c r="I10" s="4" t="s">
        <v>16</v>
      </c>
      <c r="J10" s="4" t="s">
        <v>53</v>
      </c>
      <c r="K10" s="4" t="s">
        <v>76</v>
      </c>
      <c r="L10" s="4" t="s">
        <v>25</v>
      </c>
      <c r="M10" s="4" t="s">
        <v>47</v>
      </c>
      <c r="N10" s="4" t="s">
        <v>77</v>
      </c>
    </row>
    <row r="11" ht="20" customHeight="1" spans="1:14">
      <c r="A11" s="4" t="s">
        <v>78</v>
      </c>
      <c r="B11" s="4" t="s">
        <v>79</v>
      </c>
      <c r="C11" s="4" t="s">
        <v>80</v>
      </c>
      <c r="D11" s="4" t="str">
        <f t="shared" si="0"/>
        <v>刘*</v>
      </c>
      <c r="E11" s="4" t="s">
        <v>81</v>
      </c>
      <c r="F11" s="4" t="s">
        <v>82</v>
      </c>
      <c r="G11" s="4" t="s">
        <v>83</v>
      </c>
      <c r="H11" s="4" t="s">
        <v>84</v>
      </c>
      <c r="I11" s="4" t="s">
        <v>16</v>
      </c>
      <c r="J11" s="4" t="s">
        <v>53</v>
      </c>
      <c r="K11" s="4" t="s">
        <v>85</v>
      </c>
      <c r="L11" s="4" t="s">
        <v>25</v>
      </c>
      <c r="M11" s="4" t="s">
        <v>86</v>
      </c>
      <c r="N11" s="4" t="s">
        <v>87</v>
      </c>
    </row>
    <row r="12" ht="20" customHeight="1" spans="1:14">
      <c r="A12" s="4" t="s">
        <v>88</v>
      </c>
      <c r="B12" s="4" t="s">
        <v>89</v>
      </c>
      <c r="C12" s="4" t="s">
        <v>90</v>
      </c>
      <c r="D12" s="4" t="str">
        <f t="shared" si="0"/>
        <v>王*坤</v>
      </c>
      <c r="E12" s="4" t="s">
        <v>91</v>
      </c>
      <c r="F12" s="4" t="s">
        <v>92</v>
      </c>
      <c r="G12" s="4" t="s">
        <v>33</v>
      </c>
      <c r="H12" s="4" t="s">
        <v>34</v>
      </c>
      <c r="I12" s="4" t="s">
        <v>28</v>
      </c>
      <c r="J12" s="4" t="s">
        <v>93</v>
      </c>
      <c r="K12" s="4" t="s">
        <v>94</v>
      </c>
      <c r="L12" s="4" t="s">
        <v>25</v>
      </c>
      <c r="M12" s="4" t="s">
        <v>95</v>
      </c>
      <c r="N12" s="4" t="s">
        <v>96</v>
      </c>
    </row>
    <row r="13" ht="20" customHeight="1" spans="1:14">
      <c r="A13" s="4" t="s">
        <v>97</v>
      </c>
      <c r="B13" s="4" t="s">
        <v>98</v>
      </c>
      <c r="C13" s="4" t="s">
        <v>99</v>
      </c>
      <c r="D13" s="4" t="str">
        <f t="shared" si="0"/>
        <v>王*</v>
      </c>
      <c r="E13" s="4" t="s">
        <v>100</v>
      </c>
      <c r="F13" s="4" t="s">
        <v>101</v>
      </c>
      <c r="G13" s="4" t="s">
        <v>21</v>
      </c>
      <c r="H13" s="4" t="s">
        <v>22</v>
      </c>
      <c r="I13" s="4" t="s">
        <v>16</v>
      </c>
      <c r="J13" s="4" t="s">
        <v>102</v>
      </c>
      <c r="K13" s="4" t="s">
        <v>103</v>
      </c>
      <c r="L13" s="4" t="s">
        <v>25</v>
      </c>
      <c r="M13" s="4" t="s">
        <v>63</v>
      </c>
      <c r="N13" s="4" t="s">
        <v>104</v>
      </c>
    </row>
    <row r="14" ht="20" customHeight="1" spans="1:14">
      <c r="A14" s="4" t="s">
        <v>34</v>
      </c>
      <c r="B14" s="4" t="s">
        <v>105</v>
      </c>
      <c r="C14" s="4" t="s">
        <v>106</v>
      </c>
      <c r="D14" s="4" t="str">
        <f t="shared" si="0"/>
        <v>杨*玲</v>
      </c>
      <c r="E14" s="4" t="s">
        <v>107</v>
      </c>
      <c r="F14" s="4" t="s">
        <v>108</v>
      </c>
      <c r="G14" s="4" t="s">
        <v>109</v>
      </c>
      <c r="H14" s="4" t="s">
        <v>110</v>
      </c>
      <c r="I14" s="4" t="s">
        <v>16</v>
      </c>
      <c r="J14" s="4" t="s">
        <v>111</v>
      </c>
      <c r="K14" s="4" t="s">
        <v>112</v>
      </c>
      <c r="L14" s="4" t="s">
        <v>25</v>
      </c>
      <c r="M14" s="4" t="s">
        <v>113</v>
      </c>
      <c r="N14" s="4" t="s">
        <v>114</v>
      </c>
    </row>
    <row r="15" ht="20" customHeight="1" spans="1:14">
      <c r="A15" s="4" t="s">
        <v>115</v>
      </c>
      <c r="B15" s="4" t="s">
        <v>116</v>
      </c>
      <c r="C15" s="4" t="s">
        <v>117</v>
      </c>
      <c r="D15" s="4" t="str">
        <f t="shared" si="0"/>
        <v>赵*双</v>
      </c>
      <c r="E15" s="4" t="s">
        <v>118</v>
      </c>
      <c r="F15" s="4" t="s">
        <v>119</v>
      </c>
      <c r="G15" s="4" t="s">
        <v>44</v>
      </c>
      <c r="H15" s="4" t="s">
        <v>39</v>
      </c>
      <c r="I15" s="4" t="s">
        <v>16</v>
      </c>
      <c r="J15" s="4" t="s">
        <v>120</v>
      </c>
      <c r="K15" s="4" t="s">
        <v>121</v>
      </c>
      <c r="L15" s="4" t="s">
        <v>25</v>
      </c>
      <c r="M15" s="4" t="s">
        <v>47</v>
      </c>
      <c r="N15" s="4" t="s">
        <v>122</v>
      </c>
    </row>
    <row r="16" ht="20" customHeight="1" spans="1:14">
      <c r="A16" s="4" t="s">
        <v>123</v>
      </c>
      <c r="B16" s="4" t="s">
        <v>124</v>
      </c>
      <c r="C16" s="4" t="s">
        <v>125</v>
      </c>
      <c r="D16" s="4" t="str">
        <f t="shared" si="0"/>
        <v>马*霞</v>
      </c>
      <c r="E16" s="4" t="s">
        <v>126</v>
      </c>
      <c r="F16" s="4" t="s">
        <v>127</v>
      </c>
      <c r="G16" s="4" t="s">
        <v>44</v>
      </c>
      <c r="H16" s="4" t="s">
        <v>39</v>
      </c>
      <c r="I16" s="4" t="s">
        <v>16</v>
      </c>
      <c r="J16" s="4" t="s">
        <v>120</v>
      </c>
      <c r="K16" s="4" t="s">
        <v>128</v>
      </c>
      <c r="L16" s="4" t="s">
        <v>25</v>
      </c>
      <c r="M16" s="4" t="s">
        <v>47</v>
      </c>
      <c r="N16" s="4" t="s">
        <v>129</v>
      </c>
    </row>
    <row r="17" ht="20" customHeight="1" spans="1:14">
      <c r="A17" s="4" t="s">
        <v>130</v>
      </c>
      <c r="B17" s="4" t="s">
        <v>131</v>
      </c>
      <c r="C17" s="4" t="s">
        <v>132</v>
      </c>
      <c r="D17" s="4" t="str">
        <f t="shared" si="0"/>
        <v>王*梅</v>
      </c>
      <c r="E17" s="4" t="s">
        <v>133</v>
      </c>
      <c r="F17" s="4" t="s">
        <v>134</v>
      </c>
      <c r="G17" s="4" t="s">
        <v>21</v>
      </c>
      <c r="H17" s="4" t="s">
        <v>22</v>
      </c>
      <c r="I17" s="4" t="s">
        <v>16</v>
      </c>
      <c r="J17" s="4" t="s">
        <v>53</v>
      </c>
      <c r="K17" s="4" t="s">
        <v>135</v>
      </c>
      <c r="L17" s="4" t="s">
        <v>25</v>
      </c>
      <c r="M17" s="4" t="s">
        <v>63</v>
      </c>
      <c r="N17" s="4" t="s">
        <v>136</v>
      </c>
    </row>
    <row r="18" ht="20" customHeight="1" spans="1:14">
      <c r="A18" s="4" t="s">
        <v>137</v>
      </c>
      <c r="B18" s="4" t="s">
        <v>138</v>
      </c>
      <c r="C18" s="4" t="s">
        <v>139</v>
      </c>
      <c r="D18" s="4" t="str">
        <f t="shared" si="0"/>
        <v>蔡*华</v>
      </c>
      <c r="E18" s="4" t="s">
        <v>140</v>
      </c>
      <c r="F18" s="4" t="s">
        <v>141</v>
      </c>
      <c r="G18" s="4" t="s">
        <v>44</v>
      </c>
      <c r="H18" s="4" t="s">
        <v>39</v>
      </c>
      <c r="I18" s="4" t="s">
        <v>16</v>
      </c>
      <c r="J18" s="4" t="s">
        <v>142</v>
      </c>
      <c r="K18" s="4" t="s">
        <v>143</v>
      </c>
      <c r="L18" s="4" t="s">
        <v>25</v>
      </c>
      <c r="M18" s="4" t="s">
        <v>47</v>
      </c>
      <c r="N18" s="4" t="s">
        <v>144</v>
      </c>
    </row>
    <row r="19" ht="20" customHeight="1" spans="1:14">
      <c r="A19" s="4" t="s">
        <v>22</v>
      </c>
      <c r="B19" s="4" t="s">
        <v>145</v>
      </c>
      <c r="C19" s="4" t="s">
        <v>146</v>
      </c>
      <c r="D19" s="4" t="str">
        <f t="shared" si="0"/>
        <v>靳*芳</v>
      </c>
      <c r="E19" s="4" t="s">
        <v>147</v>
      </c>
      <c r="F19" s="4" t="s">
        <v>148</v>
      </c>
      <c r="G19" s="4" t="s">
        <v>44</v>
      </c>
      <c r="H19" s="4" t="s">
        <v>39</v>
      </c>
      <c r="I19" s="4" t="s">
        <v>16</v>
      </c>
      <c r="J19" s="4" t="s">
        <v>53</v>
      </c>
      <c r="K19" s="4" t="s">
        <v>85</v>
      </c>
      <c r="L19" s="4" t="s">
        <v>25</v>
      </c>
      <c r="M19" s="4" t="s">
        <v>47</v>
      </c>
      <c r="N19" s="4" t="s">
        <v>87</v>
      </c>
    </row>
    <row r="20" ht="20" customHeight="1" spans="1:14">
      <c r="A20" s="4" t="s">
        <v>149</v>
      </c>
      <c r="B20" s="4" t="s">
        <v>150</v>
      </c>
      <c r="C20" s="4" t="s">
        <v>151</v>
      </c>
      <c r="D20" s="4" t="str">
        <f t="shared" si="0"/>
        <v>丁*庄</v>
      </c>
      <c r="E20" s="4" t="s">
        <v>152</v>
      </c>
      <c r="F20" s="4" t="s">
        <v>153</v>
      </c>
      <c r="G20" s="4" t="s">
        <v>44</v>
      </c>
      <c r="H20" s="4" t="s">
        <v>39</v>
      </c>
      <c r="I20" s="4" t="s">
        <v>16</v>
      </c>
      <c r="J20" s="4" t="s">
        <v>97</v>
      </c>
      <c r="K20" s="4" t="s">
        <v>154</v>
      </c>
      <c r="L20" s="4" t="s">
        <v>25</v>
      </c>
      <c r="M20" s="4" t="s">
        <v>47</v>
      </c>
      <c r="N20" s="4" t="s">
        <v>155</v>
      </c>
    </row>
    <row r="21" ht="20" customHeight="1" spans="1:14">
      <c r="A21" s="4" t="s">
        <v>156</v>
      </c>
      <c r="B21" s="4" t="s">
        <v>157</v>
      </c>
      <c r="C21" s="4" t="s">
        <v>158</v>
      </c>
      <c r="D21" s="4" t="str">
        <f t="shared" si="0"/>
        <v>周*</v>
      </c>
      <c r="E21" s="4" t="s">
        <v>159</v>
      </c>
      <c r="F21" s="4" t="s">
        <v>160</v>
      </c>
      <c r="G21" s="4" t="s">
        <v>44</v>
      </c>
      <c r="H21" s="4" t="s">
        <v>39</v>
      </c>
      <c r="I21" s="4" t="s">
        <v>16</v>
      </c>
      <c r="J21" s="4" t="s">
        <v>156</v>
      </c>
      <c r="K21" s="4" t="s">
        <v>161</v>
      </c>
      <c r="L21" s="4" t="s">
        <v>25</v>
      </c>
      <c r="M21" s="4" t="s">
        <v>47</v>
      </c>
      <c r="N21" s="4" t="s">
        <v>162</v>
      </c>
    </row>
    <row r="22" ht="20" customHeight="1" spans="1:14">
      <c r="A22" s="4" t="s">
        <v>120</v>
      </c>
      <c r="B22" s="4" t="s">
        <v>163</v>
      </c>
      <c r="C22" s="4" t="s">
        <v>164</v>
      </c>
      <c r="D22" s="4" t="str">
        <f t="shared" si="0"/>
        <v>郭*成</v>
      </c>
      <c r="E22" s="4" t="s">
        <v>165</v>
      </c>
      <c r="F22" s="4" t="s">
        <v>166</v>
      </c>
      <c r="G22" s="4" t="s">
        <v>44</v>
      </c>
      <c r="H22" s="4" t="s">
        <v>39</v>
      </c>
      <c r="I22" s="4" t="s">
        <v>16</v>
      </c>
      <c r="J22" s="4" t="s">
        <v>102</v>
      </c>
      <c r="K22" s="4" t="s">
        <v>167</v>
      </c>
      <c r="L22" s="4" t="s">
        <v>25</v>
      </c>
      <c r="M22" s="4" t="s">
        <v>55</v>
      </c>
      <c r="N22" s="4" t="s">
        <v>168</v>
      </c>
    </row>
    <row r="23" ht="20" customHeight="1" spans="1:14">
      <c r="A23" s="4" t="s">
        <v>169</v>
      </c>
      <c r="B23" s="4" t="s">
        <v>170</v>
      </c>
      <c r="C23" s="4" t="s">
        <v>171</v>
      </c>
      <c r="D23" s="4" t="str">
        <f t="shared" si="0"/>
        <v>尚*</v>
      </c>
      <c r="E23" s="4" t="s">
        <v>172</v>
      </c>
      <c r="F23" s="4" t="s">
        <v>173</v>
      </c>
      <c r="G23" s="4" t="s">
        <v>21</v>
      </c>
      <c r="H23" s="4" t="s">
        <v>22</v>
      </c>
      <c r="I23" s="4" t="s">
        <v>16</v>
      </c>
      <c r="J23" s="4" t="s">
        <v>156</v>
      </c>
      <c r="K23" s="4" t="s">
        <v>174</v>
      </c>
      <c r="L23" s="4" t="s">
        <v>25</v>
      </c>
      <c r="M23" s="4" t="s">
        <v>175</v>
      </c>
      <c r="N23" s="4" t="s">
        <v>176</v>
      </c>
    </row>
    <row r="24" ht="20" customHeight="1" spans="1:14">
      <c r="A24" s="4" t="s">
        <v>177</v>
      </c>
      <c r="B24" s="4" t="s">
        <v>178</v>
      </c>
      <c r="C24" s="4" t="s">
        <v>179</v>
      </c>
      <c r="D24" s="4" t="str">
        <f t="shared" si="0"/>
        <v>王*培</v>
      </c>
      <c r="E24" s="4" t="s">
        <v>180</v>
      </c>
      <c r="F24" s="4" t="s">
        <v>181</v>
      </c>
      <c r="G24" s="4" t="s">
        <v>21</v>
      </c>
      <c r="H24" s="4" t="s">
        <v>22</v>
      </c>
      <c r="I24" s="4" t="s">
        <v>16</v>
      </c>
      <c r="J24" s="4" t="s">
        <v>149</v>
      </c>
      <c r="K24" s="4" t="s">
        <v>182</v>
      </c>
      <c r="L24" s="4" t="s">
        <v>25</v>
      </c>
      <c r="M24" s="4" t="s">
        <v>175</v>
      </c>
      <c r="N24" s="4" t="s">
        <v>183</v>
      </c>
    </row>
    <row r="25" ht="20" customHeight="1" spans="1:14">
      <c r="A25" s="4" t="s">
        <v>102</v>
      </c>
      <c r="B25" s="4" t="s">
        <v>184</v>
      </c>
      <c r="C25" s="4" t="s">
        <v>185</v>
      </c>
      <c r="D25" s="4" t="str">
        <f t="shared" si="0"/>
        <v>赵*丽</v>
      </c>
      <c r="E25" s="4" t="s">
        <v>186</v>
      </c>
      <c r="F25" s="4" t="s">
        <v>187</v>
      </c>
      <c r="G25" s="4" t="s">
        <v>21</v>
      </c>
      <c r="H25" s="4" t="s">
        <v>22</v>
      </c>
      <c r="I25" s="4" t="s">
        <v>16</v>
      </c>
      <c r="J25" s="4" t="s">
        <v>188</v>
      </c>
      <c r="K25" s="4" t="s">
        <v>189</v>
      </c>
      <c r="L25" s="4" t="s">
        <v>25</v>
      </c>
      <c r="M25" s="4" t="s">
        <v>63</v>
      </c>
      <c r="N25" s="4" t="s">
        <v>190</v>
      </c>
    </row>
    <row r="26" ht="20" customHeight="1" spans="1:14">
      <c r="A26" s="4" t="s">
        <v>142</v>
      </c>
      <c r="B26" s="4" t="s">
        <v>191</v>
      </c>
      <c r="C26" s="4" t="s">
        <v>192</v>
      </c>
      <c r="D26" s="4" t="str">
        <f t="shared" si="0"/>
        <v>杜*强</v>
      </c>
      <c r="E26" s="4" t="s">
        <v>193</v>
      </c>
      <c r="F26" s="4" t="s">
        <v>194</v>
      </c>
      <c r="G26" s="4" t="s">
        <v>44</v>
      </c>
      <c r="H26" s="4" t="s">
        <v>39</v>
      </c>
      <c r="I26" s="4" t="s">
        <v>16</v>
      </c>
      <c r="J26" s="4" t="s">
        <v>45</v>
      </c>
      <c r="K26" s="4" t="s">
        <v>195</v>
      </c>
      <c r="L26" s="4" t="s">
        <v>25</v>
      </c>
      <c r="M26" s="4" t="s">
        <v>47</v>
      </c>
      <c r="N26" s="4" t="s">
        <v>196</v>
      </c>
    </row>
    <row r="27" ht="20" customHeight="1" spans="1:14">
      <c r="A27" s="4" t="s">
        <v>111</v>
      </c>
      <c r="B27" s="4" t="s">
        <v>197</v>
      </c>
      <c r="C27" s="4" t="s">
        <v>198</v>
      </c>
      <c r="D27" s="4" t="str">
        <f t="shared" si="0"/>
        <v>田*灵</v>
      </c>
      <c r="E27" s="4" t="s">
        <v>199</v>
      </c>
      <c r="F27" s="4" t="s">
        <v>200</v>
      </c>
      <c r="G27" s="4" t="s">
        <v>83</v>
      </c>
      <c r="H27" s="4" t="s">
        <v>84</v>
      </c>
      <c r="I27" s="4" t="s">
        <v>16</v>
      </c>
      <c r="J27" s="4" t="s">
        <v>53</v>
      </c>
      <c r="K27" s="4" t="s">
        <v>135</v>
      </c>
      <c r="L27" s="4" t="s">
        <v>25</v>
      </c>
      <c r="M27" s="4" t="s">
        <v>86</v>
      </c>
      <c r="N27" s="4" t="s">
        <v>136</v>
      </c>
    </row>
    <row r="28" ht="20" customHeight="1"/>
    <row r="29" ht="20" customHeight="1"/>
  </sheetData>
  <mergeCells count="2">
    <mergeCell ref="A1:N1"/>
    <mergeCell ref="A2:N2"/>
  </mergeCells>
  <pageMargins left="0.75" right="0.75" top="1" bottom="1" header="0.5" footer="0.5"/>
  <headerFooter/>
  <ignoredErrors>
    <ignoredError sqref="A1:C27 F1:F2 G1:N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2024年第一次分房_20240219092153.xlsx</dc:title>
  <dc:subject>Export From web browser</dc:subject>
  <dc:creator>excel.wj2015.com</dc:creator>
  <cp:lastModifiedBy>张</cp:lastModifiedBy>
  <dcterms:created xsi:type="dcterms:W3CDTF">2024-02-19T02:04:00Z</dcterms:created>
  <dcterms:modified xsi:type="dcterms:W3CDTF">2024-02-19T07:35:39Z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E27009E460734C4887CCFF810A611586_12</vt:lpwstr>
  </property>
</Properties>
</file>